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8680" windowHeight="126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Sheet1!$4:$7</definedName>
  </definedNames>
  <calcPr calcId="144525"/>
</workbook>
</file>

<file path=xl/calcChain.xml><?xml version="1.0" encoding="utf-8"?>
<calcChain xmlns="http://schemas.openxmlformats.org/spreadsheetml/2006/main">
  <c r="H14" i="1" l="1"/>
  <c r="J14" i="1"/>
  <c r="K14" i="1"/>
  <c r="L14" i="1"/>
  <c r="K10" i="1" l="1"/>
  <c r="H13" i="1" l="1"/>
  <c r="H12" i="1"/>
  <c r="H11" i="1"/>
  <c r="S10" i="1"/>
  <c r="R10" i="1"/>
  <c r="Q10" i="1"/>
  <c r="P10" i="1"/>
  <c r="L10" i="1"/>
  <c r="J10" i="1"/>
  <c r="T9" i="1"/>
  <c r="T8" i="1" s="1"/>
  <c r="X8" i="1"/>
  <c r="W8" i="1"/>
  <c r="V8" i="1"/>
  <c r="U8" i="1"/>
  <c r="O8" i="1"/>
  <c r="N8" i="1"/>
  <c r="M8" i="1"/>
  <c r="K8" i="1"/>
  <c r="J8" i="1"/>
  <c r="I8" i="1"/>
  <c r="H8" i="1"/>
  <c r="G8" i="1"/>
  <c r="F8" i="1"/>
  <c r="E8" i="1"/>
  <c r="D8" i="1"/>
  <c r="C8" i="1"/>
  <c r="G11" i="1" l="1"/>
  <c r="G13" i="1"/>
  <c r="G12" i="1"/>
  <c r="H10" i="1"/>
  <c r="G10" i="1" l="1"/>
  <c r="G14" i="1" s="1"/>
</calcChain>
</file>

<file path=xl/sharedStrings.xml><?xml version="1.0" encoding="utf-8"?>
<sst xmlns="http://schemas.openxmlformats.org/spreadsheetml/2006/main" count="52" uniqueCount="41">
  <si>
    <t>PHỤ LỤC SỐ 01</t>
  </si>
  <si>
    <t>Đơn vị tính: 1.000 đồng</t>
  </si>
  <si>
    <t>Đơn vị tính:  đồng</t>
  </si>
  <si>
    <t>STT</t>
  </si>
  <si>
    <t>Tên đơn vị</t>
  </si>
  <si>
    <t>Thu chi ngân sách về phí, lệ phí</t>
  </si>
  <si>
    <t>Dự toán chi NSNN</t>
  </si>
  <si>
    <t>Địa điểm KBNN nơi đơn vị sử dụng NSNN giao dịch</t>
  </si>
  <si>
    <t>Mã số đơn vị sử dụng ngân sách</t>
  </si>
  <si>
    <t>Thu học phí</t>
  </si>
  <si>
    <t>Thu khác</t>
  </si>
  <si>
    <t>Trích 40% để thực hiện CCTL</t>
  </si>
  <si>
    <t>Số còn lại sau khi trừ 40% CCTL</t>
  </si>
  <si>
    <t>Giáo dục, đào tạo, dạy nghề</t>
  </si>
  <si>
    <t>Quản lý hành chính</t>
  </si>
  <si>
    <t>Tổng cộng</t>
  </si>
  <si>
    <t>Cộng chi thường xuyên</t>
  </si>
  <si>
    <t>Kinh phí thường xuyên</t>
  </si>
  <si>
    <t>Cộng chi không thường xuyên</t>
  </si>
  <si>
    <t>Kinh phí không thường xuyên</t>
  </si>
  <si>
    <t>Hỗ trợ chi phí học tập</t>
  </si>
  <si>
    <t>Kinh phí tự chủ</t>
  </si>
  <si>
    <t xml:space="preserve">Quỹ tiền lương </t>
  </si>
  <si>
    <t>Mua sắm, sửa chữa tài sản</t>
  </si>
  <si>
    <t>Chi thường xuyên</t>
  </si>
  <si>
    <t>Trong đó: Trích 40% để CCTL</t>
  </si>
  <si>
    <t>Học bổng 
học sinh</t>
  </si>
  <si>
    <t>Khác</t>
  </si>
  <si>
    <t>Chương 422 MNKT 341</t>
  </si>
  <si>
    <t>Văn phòng Sở GDĐT Lâm Đồng</t>
  </si>
  <si>
    <t>KBNN tỉnh</t>
  </si>
  <si>
    <t>KB NN tỉnh</t>
  </si>
  <si>
    <t>Chương 422 MNKT 074</t>
  </si>
  <si>
    <t>KBNN Đam Rông</t>
  </si>
  <si>
    <t>KBNN Đức Trọng</t>
  </si>
  <si>
    <t>KBNN Lâm Hà</t>
  </si>
  <si>
    <t>Trường THPT Lâm Hà</t>
  </si>
  <si>
    <t>KBNN Di Linh</t>
  </si>
  <si>
    <t>Trường THPT Lê Quý  Đôn - Lâm Hà</t>
  </si>
  <si>
    <t>Trường THCS&amp;THPT Võ Nguyên Giáp</t>
  </si>
  <si>
    <t>(Kèm theo Quyết định số:         /QĐ-SGDĐT, ngày      tháng 11 năm 2023 của Sở Giáo dục và Đào tạo Lâm Đồng)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</si>
</sst>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>
    <font>
      <sz val="14"/>
      <color theme="1"/>
      <name val="Times New Roman"/>
      <family val="2"/>
    </font>
    <font>
      <sz val="14"/>
      <color theme="1"/>
      <name val="Times New Roman"/>
      <family val="2"/>
    </font>
    <font>
      <b/>
      <sz val="11"/>
      <name val="VNI-time"/>
    </font>
    <font>
      <sz val="11"/>
      <name val="VNI-Times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1"/>
      <color rgb="FFFF000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3" fontId="4" fillId="0" borderId="11" xfId="0" applyNumberFormat="1" applyFont="1" applyBorder="1"/>
    <xf numFmtId="3" fontId="5" fillId="0" borderId="11" xfId="0" applyNumberFormat="1" applyFont="1" applyBorder="1" applyAlignment="1">
      <alignment horizontal="center"/>
    </xf>
    <xf numFmtId="0" fontId="5" fillId="0" borderId="11" xfId="0" quotePrefix="1" applyFont="1" applyBorder="1" applyAlignment="1">
      <alignment horizontal="center"/>
    </xf>
    <xf numFmtId="0" fontId="5" fillId="0" borderId="11" xfId="0" applyFont="1" applyBorder="1"/>
    <xf numFmtId="3" fontId="5" fillId="0" borderId="11" xfId="0" applyNumberFormat="1" applyFont="1" applyBorder="1"/>
    <xf numFmtId="3" fontId="5" fillId="0" borderId="6" xfId="0" applyNumberFormat="1" applyFont="1" applyBorder="1"/>
    <xf numFmtId="3" fontId="5" fillId="0" borderId="13" xfId="0" applyNumberFormat="1" applyFont="1" applyBorder="1"/>
    <xf numFmtId="3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/>
    <xf numFmtId="3" fontId="5" fillId="0" borderId="13" xfId="1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vertical="center" wrapText="1"/>
    </xf>
    <xf numFmtId="3" fontId="5" fillId="0" borderId="13" xfId="1" applyNumberFormat="1" applyFont="1" applyBorder="1"/>
    <xf numFmtId="3" fontId="8" fillId="0" borderId="11" xfId="0" applyNumberFormat="1" applyFont="1" applyBorder="1"/>
    <xf numFmtId="0" fontId="5" fillId="0" borderId="0" xfId="0" applyFont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Alignment="1">
      <alignment horizontal="center"/>
    </xf>
    <xf numFmtId="4" fontId="5" fillId="0" borderId="0" xfId="0" applyNumberFormat="1" applyFont="1"/>
    <xf numFmtId="3" fontId="4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5" fillId="0" borderId="0" xfId="0" applyNumberFormat="1" applyFont="1"/>
    <xf numFmtId="3" fontId="10" fillId="0" borderId="0" xfId="0" applyNumberFormat="1" applyFont="1" applyAlignment="1">
      <alignment horizontal="right"/>
    </xf>
    <xf numFmtId="3" fontId="3" fillId="0" borderId="0" xfId="0" applyNumberFormat="1" applyFont="1"/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6" xfId="0" applyFont="1" applyBorder="1"/>
    <xf numFmtId="0" fontId="5" fillId="0" borderId="10" xfId="0" applyFont="1" applyBorder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 wrapText="1" shrinkToFit="1"/>
    </xf>
    <xf numFmtId="2" fontId="4" fillId="0" borderId="6" xfId="0" applyNumberFormat="1" applyFont="1" applyBorder="1" applyAlignment="1">
      <alignment horizontal="center" vertical="center" wrapText="1" shrinkToFit="1"/>
    </xf>
    <xf numFmtId="2" fontId="4" fillId="0" borderId="10" xfId="0" applyNumberFormat="1" applyFont="1" applyBorder="1" applyAlignment="1">
      <alignment horizontal="center" vertical="center" wrapText="1"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workbookViewId="0">
      <selection activeCell="I19" sqref="I19"/>
    </sheetView>
  </sheetViews>
  <sheetFormatPr defaultRowHeight="16.5"/>
  <cols>
    <col min="1" max="1" width="3.44140625" style="1" customWidth="1"/>
    <col min="2" max="2" width="29.44140625" style="1" customWidth="1"/>
    <col min="3" max="3" width="6" style="1" customWidth="1"/>
    <col min="4" max="4" width="5.33203125" style="1" customWidth="1"/>
    <col min="5" max="5" width="5.88671875" style="1" customWidth="1"/>
    <col min="6" max="6" width="6.109375" style="1" customWidth="1"/>
    <col min="7" max="7" width="12.5546875" style="1" customWidth="1"/>
    <col min="8" max="8" width="11.77734375" style="1" customWidth="1"/>
    <col min="9" max="9" width="9.109375" style="1" customWidth="1"/>
    <col min="10" max="10" width="8.6640625" style="1" hidden="1" customWidth="1"/>
    <col min="11" max="11" width="11.6640625" style="1" customWidth="1"/>
    <col min="12" max="12" width="9.77734375" style="1" hidden="1" customWidth="1"/>
    <col min="13" max="13" width="10.21875" style="1" customWidth="1"/>
    <col min="14" max="14" width="9.77734375" style="1" customWidth="1"/>
    <col min="15" max="15" width="8.44140625" style="1" customWidth="1"/>
    <col min="16" max="16" width="10.44140625" style="1" hidden="1" customWidth="1"/>
    <col min="17" max="18" width="11" style="1" hidden="1" customWidth="1"/>
    <col min="19" max="19" width="10.44140625" style="1" hidden="1" customWidth="1"/>
    <col min="20" max="20" width="6.77734375" style="1" customWidth="1"/>
    <col min="21" max="21" width="6.5546875" style="1" customWidth="1"/>
    <col min="22" max="22" width="6.33203125" style="1" customWidth="1"/>
    <col min="23" max="23" width="7.88671875" style="1" customWidth="1"/>
    <col min="24" max="24" width="7" style="1" customWidth="1"/>
    <col min="25" max="25" width="11.77734375" style="1" hidden="1" customWidth="1"/>
    <col min="26" max="26" width="24.6640625" style="1" hidden="1" customWidth="1"/>
    <col min="27" max="27" width="11.77734375" style="2" hidden="1" customWidth="1"/>
    <col min="28" max="28" width="15.109375" style="1" customWidth="1"/>
    <col min="29" max="16384" width="8.88671875" style="1"/>
  </cols>
  <sheetData>
    <row r="1" spans="1:28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</row>
    <row r="2" spans="1:28">
      <c r="A2" s="46" t="s">
        <v>40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8" ht="26.25" customHeight="1">
      <c r="A3" s="3"/>
      <c r="B3" s="4"/>
      <c r="C3" s="5"/>
      <c r="D3" s="5"/>
      <c r="E3" s="5"/>
      <c r="F3" s="5"/>
      <c r="G3" s="6"/>
      <c r="H3" s="6"/>
      <c r="I3" s="6"/>
      <c r="J3" s="6"/>
      <c r="K3" s="5"/>
      <c r="L3" s="5"/>
      <c r="M3" s="5"/>
      <c r="N3" s="5"/>
      <c r="O3" s="5"/>
      <c r="P3" s="6"/>
      <c r="Q3" s="6"/>
      <c r="R3" s="6"/>
      <c r="S3" s="6"/>
      <c r="T3" s="6"/>
      <c r="U3" s="6"/>
      <c r="V3" s="6"/>
      <c r="W3" s="6"/>
      <c r="X3" s="5"/>
      <c r="Y3" s="5"/>
      <c r="Z3" s="7" t="s">
        <v>1</v>
      </c>
      <c r="AB3" s="7" t="s">
        <v>2</v>
      </c>
    </row>
    <row r="4" spans="1:28" ht="16.5" customHeight="1">
      <c r="A4" s="36" t="s">
        <v>3</v>
      </c>
      <c r="B4" s="49" t="s">
        <v>4</v>
      </c>
      <c r="C4" s="52" t="s">
        <v>5</v>
      </c>
      <c r="D4" s="53"/>
      <c r="E4" s="53"/>
      <c r="F4" s="54"/>
      <c r="G4" s="52" t="s">
        <v>6</v>
      </c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36" t="s">
        <v>7</v>
      </c>
      <c r="Z4" s="55" t="s">
        <v>8</v>
      </c>
      <c r="AA4" s="1"/>
      <c r="AB4" s="36" t="s">
        <v>7</v>
      </c>
    </row>
    <row r="5" spans="1:28" ht="19.5" customHeight="1">
      <c r="A5" s="48"/>
      <c r="B5" s="50"/>
      <c r="C5" s="36" t="s">
        <v>9</v>
      </c>
      <c r="D5" s="36" t="s">
        <v>10</v>
      </c>
      <c r="E5" s="36" t="s">
        <v>11</v>
      </c>
      <c r="F5" s="36" t="s">
        <v>12</v>
      </c>
      <c r="G5" s="41" t="s">
        <v>13</v>
      </c>
      <c r="H5" s="44"/>
      <c r="I5" s="44"/>
      <c r="J5" s="44"/>
      <c r="K5" s="44"/>
      <c r="L5" s="44"/>
      <c r="M5" s="44"/>
      <c r="N5" s="44"/>
      <c r="O5" s="44"/>
      <c r="P5" s="8"/>
      <c r="Q5" s="8"/>
      <c r="R5" s="8"/>
      <c r="S5" s="8"/>
      <c r="T5" s="41" t="s">
        <v>14</v>
      </c>
      <c r="U5" s="44"/>
      <c r="V5" s="44"/>
      <c r="W5" s="44"/>
      <c r="X5" s="44"/>
      <c r="Y5" s="48"/>
      <c r="Z5" s="56"/>
      <c r="AA5" s="1"/>
      <c r="AB5" s="48"/>
    </row>
    <row r="6" spans="1:28" ht="51" customHeight="1">
      <c r="A6" s="48"/>
      <c r="B6" s="50"/>
      <c r="C6" s="50"/>
      <c r="D6" s="50"/>
      <c r="E6" s="50"/>
      <c r="F6" s="50"/>
      <c r="G6" s="36" t="s">
        <v>15</v>
      </c>
      <c r="H6" s="36" t="s">
        <v>16</v>
      </c>
      <c r="I6" s="38" t="s">
        <v>17</v>
      </c>
      <c r="J6" s="39"/>
      <c r="K6" s="39"/>
      <c r="L6" s="40"/>
      <c r="M6" s="36" t="s">
        <v>18</v>
      </c>
      <c r="N6" s="41" t="s">
        <v>19</v>
      </c>
      <c r="O6" s="42"/>
      <c r="P6" s="36" t="s">
        <v>20</v>
      </c>
      <c r="Q6" s="36">
        <v>116</v>
      </c>
      <c r="R6" s="36">
        <v>57</v>
      </c>
      <c r="S6" s="36">
        <v>42</v>
      </c>
      <c r="T6" s="36" t="s">
        <v>15</v>
      </c>
      <c r="U6" s="41" t="s">
        <v>21</v>
      </c>
      <c r="V6" s="44"/>
      <c r="W6" s="42"/>
      <c r="X6" s="38" t="s">
        <v>19</v>
      </c>
      <c r="Y6" s="48"/>
      <c r="Z6" s="56"/>
      <c r="AA6" s="1"/>
      <c r="AB6" s="48"/>
    </row>
    <row r="7" spans="1:28" ht="72" customHeight="1">
      <c r="A7" s="37"/>
      <c r="B7" s="51"/>
      <c r="C7" s="51"/>
      <c r="D7" s="51"/>
      <c r="E7" s="51"/>
      <c r="F7" s="51"/>
      <c r="G7" s="51"/>
      <c r="H7" s="37"/>
      <c r="I7" s="9" t="s">
        <v>22</v>
      </c>
      <c r="J7" s="9" t="s">
        <v>23</v>
      </c>
      <c r="K7" s="9" t="s">
        <v>24</v>
      </c>
      <c r="L7" s="9" t="s">
        <v>25</v>
      </c>
      <c r="M7" s="37"/>
      <c r="N7" s="10" t="s">
        <v>26</v>
      </c>
      <c r="O7" s="11" t="s">
        <v>27</v>
      </c>
      <c r="P7" s="37"/>
      <c r="Q7" s="37"/>
      <c r="R7" s="37"/>
      <c r="S7" s="37"/>
      <c r="T7" s="37"/>
      <c r="U7" s="9" t="s">
        <v>22</v>
      </c>
      <c r="V7" s="9" t="s">
        <v>23</v>
      </c>
      <c r="W7" s="9" t="s">
        <v>24</v>
      </c>
      <c r="X7" s="43"/>
      <c r="Y7" s="37"/>
      <c r="Z7" s="57"/>
      <c r="AA7" s="1"/>
      <c r="AB7" s="37"/>
    </row>
    <row r="8" spans="1:28" ht="18.75" hidden="1" customHeight="1">
      <c r="A8" s="12"/>
      <c r="B8" s="9" t="s">
        <v>28</v>
      </c>
      <c r="C8" s="13">
        <f>C9</f>
        <v>0</v>
      </c>
      <c r="D8" s="13">
        <f t="shared" ref="D8:X8" si="0">D9</f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3">
        <f t="shared" si="0"/>
        <v>0</v>
      </c>
      <c r="L8" s="13"/>
      <c r="M8" s="13">
        <f t="shared" si="0"/>
        <v>0</v>
      </c>
      <c r="N8" s="13">
        <f t="shared" si="0"/>
        <v>0</v>
      </c>
      <c r="O8" s="13">
        <f t="shared" si="0"/>
        <v>0</v>
      </c>
      <c r="P8" s="13"/>
      <c r="Q8" s="13"/>
      <c r="R8" s="13"/>
      <c r="S8" s="13"/>
      <c r="T8" s="13">
        <f t="shared" si="0"/>
        <v>0</v>
      </c>
      <c r="U8" s="13">
        <f t="shared" si="0"/>
        <v>0</v>
      </c>
      <c r="V8" s="13">
        <f t="shared" si="0"/>
        <v>0</v>
      </c>
      <c r="W8" s="13">
        <f t="shared" si="0"/>
        <v>0</v>
      </c>
      <c r="X8" s="13">
        <f t="shared" si="0"/>
        <v>0</v>
      </c>
      <c r="Y8" s="13"/>
      <c r="Z8" s="14"/>
      <c r="AA8" s="9"/>
      <c r="AB8" s="14"/>
    </row>
    <row r="9" spans="1:28" hidden="1">
      <c r="A9" s="15">
        <v>1</v>
      </c>
      <c r="B9" s="16" t="s">
        <v>29</v>
      </c>
      <c r="C9" s="17"/>
      <c r="D9" s="17"/>
      <c r="E9" s="17"/>
      <c r="F9" s="17"/>
      <c r="G9" s="17"/>
      <c r="H9" s="17"/>
      <c r="I9" s="17"/>
      <c r="J9" s="17"/>
      <c r="K9" s="17"/>
      <c r="L9" s="18"/>
      <c r="M9" s="19"/>
      <c r="N9" s="17"/>
      <c r="O9" s="17"/>
      <c r="P9" s="17"/>
      <c r="Q9" s="17"/>
      <c r="R9" s="17"/>
      <c r="S9" s="17"/>
      <c r="T9" s="17">
        <f>U9+W9</f>
        <v>0</v>
      </c>
      <c r="U9" s="17"/>
      <c r="V9" s="17"/>
      <c r="W9" s="17"/>
      <c r="X9" s="17"/>
      <c r="Y9" s="20" t="s">
        <v>30</v>
      </c>
      <c r="Z9" s="14" t="s">
        <v>31</v>
      </c>
      <c r="AA9" s="16">
        <v>1072470</v>
      </c>
      <c r="AB9" s="14" t="s">
        <v>31</v>
      </c>
    </row>
    <row r="10" spans="1:28">
      <c r="A10" s="12"/>
      <c r="B10" s="9" t="s">
        <v>32</v>
      </c>
      <c r="C10" s="13"/>
      <c r="D10" s="13"/>
      <c r="E10" s="13"/>
      <c r="F10" s="13"/>
      <c r="G10" s="13">
        <f>SUM(G11:G13)</f>
        <v>-36388400</v>
      </c>
      <c r="H10" s="13">
        <f>SUM(H11:H13)</f>
        <v>-36388400</v>
      </c>
      <c r="I10" s="13"/>
      <c r="J10" s="13">
        <f>SUM(J11:J13)</f>
        <v>0</v>
      </c>
      <c r="K10" s="13">
        <f>SUM(K11:K13)</f>
        <v>-36388400</v>
      </c>
      <c r="L10" s="13">
        <f>SUM(L11:L13)</f>
        <v>0</v>
      </c>
      <c r="M10" s="13"/>
      <c r="N10" s="13"/>
      <c r="O10" s="13"/>
      <c r="P10" s="13">
        <f>SUM(P11:P13)</f>
        <v>0</v>
      </c>
      <c r="Q10" s="13">
        <f>SUM(Q11:Q13)</f>
        <v>0</v>
      </c>
      <c r="R10" s="13">
        <f>SUM(R11:R13)</f>
        <v>0</v>
      </c>
      <c r="S10" s="13">
        <f>SUM(S11:S13)</f>
        <v>0</v>
      </c>
      <c r="T10" s="13"/>
      <c r="U10" s="13"/>
      <c r="V10" s="13"/>
      <c r="W10" s="13"/>
      <c r="X10" s="13"/>
      <c r="Y10" s="14"/>
      <c r="Z10" s="14"/>
      <c r="AA10" s="9"/>
      <c r="AB10" s="14"/>
    </row>
    <row r="11" spans="1:28">
      <c r="A11" s="21">
        <v>1</v>
      </c>
      <c r="B11" s="22" t="s">
        <v>36</v>
      </c>
      <c r="C11" s="19"/>
      <c r="D11" s="19"/>
      <c r="E11" s="19"/>
      <c r="F11" s="19"/>
      <c r="G11" s="19">
        <f t="shared" ref="G11:G13" si="1">H11+M11</f>
        <v>-3488800</v>
      </c>
      <c r="H11" s="19">
        <f t="shared" ref="H11:H13" si="2">I11+J11+K11</f>
        <v>-3488800</v>
      </c>
      <c r="I11" s="19"/>
      <c r="J11" s="19"/>
      <c r="K11" s="23">
        <v>-3488800</v>
      </c>
      <c r="L11" s="19"/>
      <c r="M11" s="19"/>
      <c r="N11" s="19"/>
      <c r="O11" s="19"/>
      <c r="P11" s="25"/>
      <c r="Q11" s="23"/>
      <c r="R11" s="23"/>
      <c r="S11" s="19"/>
      <c r="T11" s="19"/>
      <c r="U11" s="19"/>
      <c r="V11" s="19"/>
      <c r="W11" s="19"/>
      <c r="X11" s="19"/>
      <c r="Y11" s="20" t="s">
        <v>35</v>
      </c>
      <c r="Z11" s="20" t="s">
        <v>34</v>
      </c>
      <c r="AA11" s="22">
        <v>1011512</v>
      </c>
      <c r="AB11" s="20" t="s">
        <v>35</v>
      </c>
    </row>
    <row r="12" spans="1:28">
      <c r="A12" s="21">
        <v>2</v>
      </c>
      <c r="B12" s="22" t="s">
        <v>38</v>
      </c>
      <c r="C12" s="19"/>
      <c r="D12" s="19"/>
      <c r="E12" s="19"/>
      <c r="F12" s="19"/>
      <c r="G12" s="19">
        <f t="shared" si="1"/>
        <v>-576800</v>
      </c>
      <c r="H12" s="19">
        <f t="shared" si="2"/>
        <v>-576800</v>
      </c>
      <c r="I12" s="19"/>
      <c r="J12" s="19"/>
      <c r="K12" s="23">
        <v>-576800</v>
      </c>
      <c r="L12" s="19"/>
      <c r="M12" s="19"/>
      <c r="N12" s="19"/>
      <c r="O12" s="19"/>
      <c r="P12" s="23"/>
      <c r="Q12" s="23"/>
      <c r="R12" s="23"/>
      <c r="S12" s="19"/>
      <c r="T12" s="19"/>
      <c r="U12" s="19"/>
      <c r="V12" s="19"/>
      <c r="W12" s="19"/>
      <c r="X12" s="19"/>
      <c r="Y12" s="20" t="s">
        <v>35</v>
      </c>
      <c r="Z12" s="20" t="s">
        <v>37</v>
      </c>
      <c r="AA12" s="22">
        <v>1083298</v>
      </c>
      <c r="AB12" s="20" t="s">
        <v>35</v>
      </c>
    </row>
    <row r="13" spans="1:28">
      <c r="A13" s="21">
        <v>3</v>
      </c>
      <c r="B13" s="22" t="s">
        <v>39</v>
      </c>
      <c r="C13" s="19"/>
      <c r="D13" s="19"/>
      <c r="E13" s="19"/>
      <c r="F13" s="19"/>
      <c r="G13" s="19">
        <f t="shared" si="1"/>
        <v>-32322800</v>
      </c>
      <c r="H13" s="19">
        <f t="shared" si="2"/>
        <v>-32322800</v>
      </c>
      <c r="I13" s="19"/>
      <c r="J13" s="19"/>
      <c r="K13" s="19">
        <v>-32322800</v>
      </c>
      <c r="L13" s="19"/>
      <c r="M13" s="19"/>
      <c r="N13" s="19"/>
      <c r="O13" s="19"/>
      <c r="P13" s="23"/>
      <c r="Q13" s="24"/>
      <c r="R13" s="24"/>
      <c r="S13" s="19"/>
      <c r="T13" s="19"/>
      <c r="U13" s="19"/>
      <c r="V13" s="19"/>
      <c r="W13" s="19"/>
      <c r="X13" s="19"/>
      <c r="Y13" s="20"/>
      <c r="Z13" s="20"/>
      <c r="AA13" s="22"/>
      <c r="AB13" s="20" t="s">
        <v>33</v>
      </c>
    </row>
    <row r="14" spans="1:28">
      <c r="A14" s="12"/>
      <c r="B14" s="12" t="s">
        <v>15</v>
      </c>
      <c r="C14" s="13"/>
      <c r="D14" s="13"/>
      <c r="E14" s="13"/>
      <c r="F14" s="13"/>
      <c r="G14" s="13">
        <f>+G10</f>
        <v>-36388400</v>
      </c>
      <c r="H14" s="13">
        <f t="shared" ref="H14:M14" si="3">+H10</f>
        <v>-36388400</v>
      </c>
      <c r="I14" s="13"/>
      <c r="J14" s="13">
        <f t="shared" si="3"/>
        <v>0</v>
      </c>
      <c r="K14" s="13">
        <f t="shared" si="3"/>
        <v>-36388400</v>
      </c>
      <c r="L14" s="13">
        <f t="shared" si="3"/>
        <v>0</v>
      </c>
      <c r="M14" s="13"/>
      <c r="N14" s="13"/>
      <c r="O14" s="13"/>
      <c r="P14" s="26"/>
      <c r="Q14" s="26"/>
      <c r="R14" s="26"/>
      <c r="S14" s="26"/>
      <c r="T14" s="13"/>
      <c r="U14" s="13"/>
      <c r="V14" s="13"/>
      <c r="W14" s="13"/>
      <c r="X14" s="13"/>
      <c r="Y14" s="13"/>
      <c r="Z14" s="14"/>
      <c r="AB14" s="14"/>
    </row>
    <row r="15" spans="1:28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B15" s="2"/>
    </row>
    <row r="16" spans="1:28" s="2" customFormat="1" ht="15">
      <c r="A16" s="27"/>
      <c r="B16" s="27"/>
      <c r="C16" s="27"/>
      <c r="D16" s="28"/>
      <c r="E16" s="29"/>
      <c r="F16" s="27"/>
      <c r="G16" s="27"/>
      <c r="H16" s="29"/>
      <c r="T16" s="30"/>
      <c r="U16" s="30"/>
      <c r="V16" s="31"/>
      <c r="W16" s="32"/>
      <c r="X16" s="33"/>
      <c r="Y16" s="33"/>
    </row>
    <row r="17" spans="1:27" s="2" customFormat="1" ht="15">
      <c r="A17" s="27"/>
      <c r="C17" s="27"/>
      <c r="E17" s="27"/>
      <c r="F17" s="27"/>
      <c r="G17" s="27"/>
      <c r="H17" s="29"/>
      <c r="J17" s="33"/>
      <c r="K17" s="33"/>
      <c r="L17" s="33"/>
      <c r="T17" s="30"/>
      <c r="U17" s="30"/>
      <c r="V17" s="33"/>
      <c r="W17" s="34"/>
    </row>
    <row r="18" spans="1:27" s="2" customFormat="1" ht="15">
      <c r="A18" s="27"/>
      <c r="C18" s="27"/>
      <c r="E18" s="27"/>
      <c r="F18" s="27"/>
      <c r="G18" s="29"/>
      <c r="H18" s="27"/>
      <c r="J18" s="33"/>
      <c r="K18" s="33"/>
      <c r="L18" s="33"/>
      <c r="T18" s="30"/>
      <c r="U18" s="30"/>
      <c r="V18" s="33"/>
      <c r="W18" s="33"/>
    </row>
    <row r="19" spans="1:27" s="2" customFormat="1" ht="15">
      <c r="A19" s="27"/>
      <c r="C19" s="33"/>
      <c r="E19" s="33"/>
      <c r="F19" s="33"/>
      <c r="G19" s="33"/>
      <c r="H19" s="33"/>
      <c r="P19" s="33"/>
      <c r="T19" s="30"/>
      <c r="U19" s="30"/>
      <c r="V19" s="33"/>
      <c r="W19" s="33"/>
    </row>
    <row r="20" spans="1:27" s="2" customFormat="1" ht="15">
      <c r="A20" s="27"/>
      <c r="C20" s="33"/>
      <c r="E20" s="33"/>
      <c r="F20" s="33"/>
      <c r="G20" s="33"/>
      <c r="H20" s="33"/>
      <c r="T20" s="30"/>
      <c r="U20" s="30"/>
      <c r="V20" s="33"/>
      <c r="W20" s="33"/>
    </row>
    <row r="21" spans="1:27" s="2" customFormat="1" ht="15">
      <c r="A21" s="27"/>
      <c r="C21" s="33"/>
      <c r="E21" s="33"/>
      <c r="F21" s="33"/>
      <c r="G21" s="33"/>
      <c r="H21" s="33"/>
      <c r="T21" s="30"/>
      <c r="U21" s="30"/>
      <c r="V21" s="33"/>
      <c r="W21" s="33"/>
    </row>
    <row r="22" spans="1:27" s="2" customFormat="1" ht="15">
      <c r="A22" s="27"/>
      <c r="C22" s="29"/>
      <c r="E22" s="33"/>
      <c r="F22" s="33"/>
      <c r="G22" s="33"/>
      <c r="H22" s="33"/>
      <c r="T22" s="30"/>
      <c r="U22" s="30"/>
      <c r="V22" s="33"/>
      <c r="W22" s="29"/>
    </row>
    <row r="26" spans="1:27">
      <c r="I26" s="35"/>
    </row>
    <row r="27" spans="1:27">
      <c r="I27" s="35"/>
      <c r="J27" s="35"/>
    </row>
    <row r="28" spans="1:27">
      <c r="G28" s="35"/>
      <c r="H28" s="35"/>
      <c r="I28" s="35"/>
      <c r="AA28" s="1"/>
    </row>
  </sheetData>
  <mergeCells count="27">
    <mergeCell ref="A1:AB1"/>
    <mergeCell ref="A2:Z2"/>
    <mergeCell ref="A4:A7"/>
    <mergeCell ref="B4:B7"/>
    <mergeCell ref="C4:F4"/>
    <mergeCell ref="G4:X4"/>
    <mergeCell ref="Y4:Y7"/>
    <mergeCell ref="Z4:Z7"/>
    <mergeCell ref="AB4:AB7"/>
    <mergeCell ref="C5:C7"/>
    <mergeCell ref="D5:D7"/>
    <mergeCell ref="E5:E7"/>
    <mergeCell ref="F5:F7"/>
    <mergeCell ref="G5:O5"/>
    <mergeCell ref="T5:X5"/>
    <mergeCell ref="G6:G7"/>
    <mergeCell ref="H6:H7"/>
    <mergeCell ref="I6:L6"/>
    <mergeCell ref="M6:M7"/>
    <mergeCell ref="N6:O6"/>
    <mergeCell ref="X6:X7"/>
    <mergeCell ref="P6:P7"/>
    <mergeCell ref="Q6:Q7"/>
    <mergeCell ref="R6:R7"/>
    <mergeCell ref="S6:S7"/>
    <mergeCell ref="T6:T7"/>
    <mergeCell ref="U6:W6"/>
  </mergeCells>
  <pageMargins left="0.45" right="0.2" top="0.75" bottom="0.75" header="0.3" footer="0.3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2023-07-03T06:51:11Z</cp:lastPrinted>
  <dcterms:created xsi:type="dcterms:W3CDTF">2023-06-01T02:46:09Z</dcterms:created>
  <dcterms:modified xsi:type="dcterms:W3CDTF">2023-11-28T03:02:04Z</dcterms:modified>
</cp:coreProperties>
</file>